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15450" windowHeight="9465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D21" i="1" l="1"/>
  <c r="F21" i="1"/>
  <c r="D16" i="1"/>
  <c r="F16" i="1"/>
  <c r="F11" i="1"/>
  <c r="F6" i="1"/>
  <c r="D6" i="1"/>
  <c r="D11" i="1" l="1"/>
</calcChain>
</file>

<file path=xl/sharedStrings.xml><?xml version="1.0" encoding="utf-8"?>
<sst xmlns="http://schemas.openxmlformats.org/spreadsheetml/2006/main" count="28" uniqueCount="9">
  <si>
    <t>Base Load Cases</t>
  </si>
  <si>
    <t>Study Period NPV $M</t>
  </si>
  <si>
    <t>Maritime Link (ML)</t>
  </si>
  <si>
    <t>Additional Cost versus ML Alternative</t>
  </si>
  <si>
    <t>Low Load Cases</t>
  </si>
  <si>
    <t>Base Load, High Power and Gas Prices</t>
  </si>
  <si>
    <t>Base Load, Low Power and Gas Prices</t>
  </si>
  <si>
    <t>Indigenous Wind No Integration Costs</t>
  </si>
  <si>
    <t>Indigenous Wind With Integration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</si>
</sst>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0" fillId="2" borderId="11" xfId="0" applyFill="1" applyBorder="1"/>
    <xf numFmtId="3" fontId="0" fillId="2" borderId="11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12" xfId="0" applyFill="1" applyBorder="1"/>
    <xf numFmtId="3" fontId="0" fillId="2" borderId="12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3" fontId="0" fillId="2" borderId="0" xfId="0" applyNumberFormat="1" applyFill="1" applyAlignment="1">
      <alignment horizontal="center"/>
    </xf>
    <xf numFmtId="0" fontId="1" fillId="2" borderId="1" xfId="0" applyFont="1" applyFill="1" applyBorder="1" applyAlignment="1">
      <alignment wrapText="1"/>
    </xf>
    <xf numFmtId="3" fontId="0" fillId="2" borderId="10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2" borderId="4" xfId="0" applyFill="1" applyBorder="1"/>
    <xf numFmtId="3" fontId="0" fillId="2" borderId="3" xfId="0" applyNumberFormat="1" applyFill="1" applyBorder="1" applyAlignment="1">
      <alignment horizontal="center"/>
    </xf>
    <xf numFmtId="0" fontId="0" fillId="2" borderId="6" xfId="0" applyFill="1" applyBorder="1"/>
    <xf numFmtId="0" fontId="3" fillId="2" borderId="8" xfId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1"/>
  <sheetViews>
    <sheetView tabSelected="1" view="pageLayout" zoomScaleNormal="100" workbookViewId="0"/>
  </sheetViews>
  <sheetFormatPr defaultRowHeight="15" x14ac:dyDescent="0.25"/>
  <cols>
    <col min="1" max="1" width="21" customWidth="1"/>
    <col min="2" max="2" width="17.7109375" customWidth="1"/>
    <col min="3" max="3" width="20.42578125" customWidth="1"/>
    <col min="4" max="4" width="20.85546875" customWidth="1"/>
    <col min="5" max="5" width="22.28515625" customWidth="1"/>
    <col min="6" max="6" width="21.28515625" customWidth="1"/>
  </cols>
  <sheetData>
    <row r="3" spans="1:6" x14ac:dyDescent="0.25">
      <c r="A3" s="1"/>
      <c r="E3" s="2"/>
    </row>
    <row r="4" spans="1:6" ht="28.5" customHeight="1" x14ac:dyDescent="0.25">
      <c r="A4" s="3" t="s">
        <v>0</v>
      </c>
      <c r="B4" s="4" t="s">
        <v>2</v>
      </c>
      <c r="C4" s="25" t="s">
        <v>7</v>
      </c>
      <c r="D4" s="5" t="s">
        <v>3</v>
      </c>
      <c r="E4" s="25" t="s">
        <v>8</v>
      </c>
      <c r="F4" s="5" t="s">
        <v>3</v>
      </c>
    </row>
    <row r="5" spans="1:6" x14ac:dyDescent="0.25">
      <c r="A5" s="6"/>
      <c r="B5" s="7"/>
      <c r="C5" s="8"/>
      <c r="D5" s="9"/>
      <c r="E5" s="8"/>
      <c r="F5" s="9"/>
    </row>
    <row r="6" spans="1:6" x14ac:dyDescent="0.25">
      <c r="A6" s="10" t="s">
        <v>1</v>
      </c>
      <c r="B6" s="11">
        <v>16209</v>
      </c>
      <c r="C6" s="12">
        <v>17365.124</v>
      </c>
      <c r="D6" s="13">
        <f>+C6-B6</f>
        <v>1156.1239999999998</v>
      </c>
      <c r="E6" s="12">
        <v>18182.124</v>
      </c>
      <c r="F6" s="13">
        <f>+E6-B6</f>
        <v>1973.1239999999998</v>
      </c>
    </row>
    <row r="7" spans="1:6" x14ac:dyDescent="0.25">
      <c r="A7" s="14"/>
      <c r="B7" s="15"/>
      <c r="C7" s="15"/>
      <c r="D7" s="15"/>
      <c r="E7" s="15"/>
      <c r="F7" s="15"/>
    </row>
    <row r="8" spans="1:6" x14ac:dyDescent="0.25">
      <c r="A8" s="15"/>
      <c r="B8" s="15"/>
      <c r="C8" s="15"/>
      <c r="D8" s="16"/>
      <c r="E8" s="15"/>
      <c r="F8" s="15"/>
    </row>
    <row r="9" spans="1:6" ht="34.5" customHeight="1" x14ac:dyDescent="0.25">
      <c r="A9" s="3" t="s">
        <v>4</v>
      </c>
      <c r="B9" s="4" t="s">
        <v>2</v>
      </c>
      <c r="C9" s="25" t="s">
        <v>7</v>
      </c>
      <c r="D9" s="5" t="s">
        <v>3</v>
      </c>
      <c r="E9" s="25" t="s">
        <v>8</v>
      </c>
      <c r="F9" s="5" t="s">
        <v>3</v>
      </c>
    </row>
    <row r="10" spans="1:6" x14ac:dyDescent="0.25">
      <c r="A10" s="6"/>
      <c r="B10" s="7"/>
      <c r="C10" s="8"/>
      <c r="D10" s="9"/>
      <c r="E10" s="8"/>
      <c r="F10" s="9"/>
    </row>
    <row r="11" spans="1:6" x14ac:dyDescent="0.25">
      <c r="A11" s="10" t="s">
        <v>1</v>
      </c>
      <c r="B11" s="11">
        <v>12221.122000000001</v>
      </c>
      <c r="C11" s="12">
        <v>12778.959000000001</v>
      </c>
      <c r="D11" s="13">
        <f>+C11-B11</f>
        <v>557.83699999999953</v>
      </c>
      <c r="E11" s="12">
        <v>13243.959000000001</v>
      </c>
      <c r="F11" s="13">
        <f>+E11-B11</f>
        <v>1022.8369999999995</v>
      </c>
    </row>
    <row r="12" spans="1:6" x14ac:dyDescent="0.25">
      <c r="A12" s="15"/>
      <c r="B12" s="15"/>
      <c r="C12" s="15"/>
      <c r="D12" s="15"/>
      <c r="E12" s="15"/>
      <c r="F12" s="15"/>
    </row>
    <row r="13" spans="1:6" x14ac:dyDescent="0.25">
      <c r="A13" s="15"/>
      <c r="B13" s="15"/>
      <c r="C13" s="15"/>
      <c r="D13" s="15"/>
      <c r="E13" s="15"/>
      <c r="F13" s="15"/>
    </row>
    <row r="14" spans="1:6" ht="30" x14ac:dyDescent="0.25">
      <c r="A14" s="17" t="s">
        <v>5</v>
      </c>
      <c r="B14" s="4" t="s">
        <v>2</v>
      </c>
      <c r="C14" s="25" t="s">
        <v>7</v>
      </c>
      <c r="D14" s="5" t="s">
        <v>3</v>
      </c>
      <c r="E14" s="25" t="s">
        <v>8</v>
      </c>
      <c r="F14" s="5" t="s">
        <v>3</v>
      </c>
    </row>
    <row r="15" spans="1:6" x14ac:dyDescent="0.25">
      <c r="A15" s="6"/>
      <c r="B15" s="18"/>
      <c r="C15" s="19"/>
      <c r="D15" s="9"/>
      <c r="E15" s="8"/>
      <c r="F15" s="9"/>
    </row>
    <row r="16" spans="1:6" x14ac:dyDescent="0.25">
      <c r="A16" s="10" t="s">
        <v>1</v>
      </c>
      <c r="B16" s="11">
        <v>18238.286000000004</v>
      </c>
      <c r="C16" s="12">
        <v>20479.081999999999</v>
      </c>
      <c r="D16" s="13">
        <f>+C16-B16</f>
        <v>2240.7959999999948</v>
      </c>
      <c r="E16" s="12">
        <v>21296.081999999999</v>
      </c>
      <c r="F16" s="13">
        <f>+E16-B16</f>
        <v>3057.7959999999948</v>
      </c>
    </row>
    <row r="17" spans="1:6" x14ac:dyDescent="0.25">
      <c r="A17" s="15"/>
      <c r="B17" s="15"/>
      <c r="C17" s="15"/>
      <c r="D17" s="15"/>
      <c r="E17" s="15"/>
      <c r="F17" s="15"/>
    </row>
    <row r="18" spans="1:6" ht="14.45" x14ac:dyDescent="0.3">
      <c r="A18" s="15"/>
      <c r="B18" s="15"/>
      <c r="C18" s="15"/>
      <c r="D18" s="15"/>
      <c r="E18" s="15"/>
      <c r="F18" s="15"/>
    </row>
    <row r="19" spans="1:6" ht="30" x14ac:dyDescent="0.25">
      <c r="A19" s="17" t="s">
        <v>6</v>
      </c>
      <c r="B19" s="20" t="s">
        <v>2</v>
      </c>
      <c r="C19" s="25" t="s">
        <v>7</v>
      </c>
      <c r="D19" s="21" t="s">
        <v>3</v>
      </c>
      <c r="E19" s="25" t="s">
        <v>8</v>
      </c>
      <c r="F19" s="21" t="s">
        <v>3</v>
      </c>
    </row>
    <row r="20" spans="1:6" x14ac:dyDescent="0.25">
      <c r="A20" s="22"/>
      <c r="B20" s="18"/>
      <c r="C20" s="19"/>
      <c r="D20" s="23"/>
      <c r="E20" s="19"/>
      <c r="F20" s="23"/>
    </row>
    <row r="21" spans="1:6" x14ac:dyDescent="0.25">
      <c r="A21" s="24" t="s">
        <v>1</v>
      </c>
      <c r="B21" s="11">
        <v>14766.982</v>
      </c>
      <c r="C21" s="12">
        <v>15241.905000000001</v>
      </c>
      <c r="D21" s="13">
        <f>+C21-B21</f>
        <v>474.92300000000068</v>
      </c>
      <c r="E21" s="12">
        <v>16058.904999999999</v>
      </c>
      <c r="F21" s="13">
        <f>+E21-B21</f>
        <v>1291.9229999999989</v>
      </c>
    </row>
  </sheetData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6" ma:contentTypeDescription="Create a new document." ma:contentTypeScope="" ma:versionID="0347d5b22feb1def4e08083bab847774">
  <xsd:schema xmlns:xsd="http://www.w3.org/2001/XMLSchema" xmlns:xs="http://www.w3.org/2001/XMLSchema" xmlns:p="http://schemas.microsoft.com/office/2006/metadata/properties" xmlns:ns2="b4991c62-42bd-42ea-b7fe-769c41f8ce12" xmlns:ns3="92ec314d-4c9c-4dd9-83ac-31caef74aaef" xmlns:ns4="4cfd163b-bcf9-4c5a-b2fe-c1383bc133c7" targetNamespace="http://schemas.microsoft.com/office/2006/metadata/properties" ma:root="true" ma:fieldsID="bd42617b3a76f594a8b447111c644db4" ns2:_="" ns3:_="" ns4:_="">
    <xsd:import namespace="b4991c62-42bd-42ea-b7fe-769c41f8ce12"/>
    <xsd:import namespace="92ec314d-4c9c-4dd9-83ac-31caef74aaef"/>
    <xsd:import namespace="4cfd163b-bcf9-4c5a-b2fe-c1383bc133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R_Status" minOccurs="0"/>
                <xsd:element ref="ns3:IR_Filling_Dat" minOccurs="0"/>
                <xsd:element ref="ns3:Owner" minOccurs="0"/>
                <xsd:element ref="ns3:IR_Received_Date" minOccurs="0"/>
                <xsd:element ref="ns3:IR_Requester" minOccurs="0"/>
                <xsd:element ref="ns3:IR_Responder" minOccurs="0"/>
                <xsd:element ref="ns3:IR_Review_Sorting" minOccurs="0"/>
                <xsd:element ref="ns3:IR_Reviewers" minOccurs="0"/>
                <xsd:element ref="ns3:IR_Topic" minOccurs="0"/>
                <xsd:element ref="ns3:IR_Writer" minOccurs="0"/>
                <xsd:element ref="ns4:IR_Subtopic" minOccurs="0"/>
                <xsd:element ref="ns4:NS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1" nillable="true" ma:displayName="IR_Status" ma:list="{c82926db-44da-4499-b7a5-d58b6754073a}" ma:internalName="IR_Status" ma:showField="Title">
      <xsd:simpleType>
        <xsd:restriction base="dms:Lookup"/>
      </xsd:simpleType>
    </xsd:element>
    <xsd:element name="IR_Filling_Dat" ma:index="12" nillable="true" ma:displayName="IR_Filling_Dat" ma:default="2013-03-11T14:00:00Z" ma:format="DateOnly" ma:internalName="IR_Filling_Dat">
      <xsd:simpleType>
        <xsd:restriction base="dms:DateTime"/>
      </xsd:simpleType>
    </xsd:element>
    <xsd:element name="Owner" ma:index="13" nillable="true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ceived_Date" ma:index="14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quester" ma:index="15" nillable="true" ma:displayName="IR_Requester" ma:list="{28f334bf-309e-4fb1-969d-80c0b70303c8}" ma:internalName="IR_Requester" ma:readOnly="false" ma:showField="Title">
      <xsd:simpleType>
        <xsd:restriction base="dms:Lookup"/>
      </xsd:simpleType>
    </xsd:element>
    <xsd:element name="IR_Responder" ma:index="16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17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8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9" nillable="true" ma:displayName="IR_Topic" ma:list="{5852ba98-c591-4bee-906b-c2535d54d555}" ma:internalName="IR_Topic" ma:showField="Title">
      <xsd:simpleType>
        <xsd:restriction base="dms:Lookup"/>
      </xsd:simpleType>
    </xsd:element>
    <xsd:element name="IR_Writer" ma:index="20" nillable="true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21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22" nillable="true" ma:displayName="NSPI" ma:default="0" ma:internalName="NSPI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IR_Filling_Dat xmlns="92ec314d-4c9c-4dd9-83ac-31caef74aaef">2013-03-11T03:00:00+00:00</IR_Filling_Dat>
    <Owner xmlns="92ec314d-4c9c-4dd9-83ac-31caef74aaef">
      <UserInfo>
        <DisplayName>DONNELLY, ALLISON</DisplayName>
        <AccountId>69</AccountId>
        <AccountType/>
      </UserInfo>
    </Owner>
    <IR_Responder xmlns="92ec314d-4c9c-4dd9-83ac-31caef74aaef" xsi:nil="true"/>
    <IR_Writer xmlns="92ec314d-4c9c-4dd9-83ac-31caef74aaef">
      <UserInfo>
        <DisplayName>RANGASWAMY, KAMALA</DisplayName>
        <AccountId>97</AccountId>
        <AccountType/>
      </UserInfo>
    </IR_Writer>
    <IR_Received_Date xmlns="92ec314d-4c9c-4dd9-83ac-31caef74aaef">2013-02-25T04:00:00+00:00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12</IR_Status>
    <IR_Requester xmlns="92ec314d-4c9c-4dd9-83ac-31caef74aaef">6</IR_Requester>
    <IR_Review_Sorting xmlns="92ec314d-4c9c-4dd9-83ac-31caef74aaef">completed by RA</IR_Review_Sorting>
    <IR_Subtopic xmlns="4cfd163b-bcf9-4c5a-b2fe-c1383bc133c7" xsi:nil="true"/>
    <_dlc_DocId xmlns="b4991c62-42bd-42ea-b7fe-769c41f8ce12">4PP4YDNXZNSS-11-2037</_dlc_DocId>
    <_dlc_DocIdUrl xmlns="b4991c62-42bd-42ea-b7fe-769c41f8ce12">
      <Url>http://companies.emera.com/emera/ENLReg/_layouts/DocIdRedir.aspx?ID=4PP4YDNXZNSS-11-2037</Url>
      <Description>4PP4YDNXZNSS-11-2037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A5FD1A-353F-4999-97AE-BA67BFA894FE}"/>
</file>

<file path=customXml/itemProps2.xml><?xml version="1.0" encoding="utf-8"?>
<ds:datastoreItem xmlns:ds="http://schemas.openxmlformats.org/officeDocument/2006/customXml" ds:itemID="{61B5A336-56AF-4C89-93F0-C98186D5D0DA}"/>
</file>

<file path=customXml/itemProps3.xml><?xml version="1.0" encoding="utf-8"?>
<ds:datastoreItem xmlns:ds="http://schemas.openxmlformats.org/officeDocument/2006/customXml" ds:itemID="{A75841BA-2169-4460-A4AB-826C3FF07869}"/>
</file>

<file path=customXml/itemProps4.xml><?xml version="1.0" encoding="utf-8"?>
<ds:datastoreItem xmlns:ds="http://schemas.openxmlformats.org/officeDocument/2006/customXml" ds:itemID="{5346916F-4C1E-4AFB-A710-2DAE23DE5DA1}"/>
</file>

<file path=customXml/itemProps5.xml><?xml version="1.0" encoding="utf-8"?>
<ds:datastoreItem xmlns:ds="http://schemas.openxmlformats.org/officeDocument/2006/customXml" ds:itemID="{1E103C1A-52CC-4226-B0C1-7C4BCE30B4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RANGASWAMY, KAMALA</dc:creator>
  <cp:lastModifiedBy>MacLean-Collins, Nikki</cp:lastModifiedBy>
  <cp:lastPrinted>2013-03-06T15:01:52Z</cp:lastPrinted>
  <dcterms:created xsi:type="dcterms:W3CDTF">2013-02-27T13:39:03Z</dcterms:created>
  <dcterms:modified xsi:type="dcterms:W3CDTF">2013-03-06T15:02:07Z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567ba61f-75b7-45b5-8f4d-f5e4d44fc294</vt:lpwstr>
  </property>
  <property fmtid="{D5CDD505-2E9C-101B-9397-08002B2CF9AE}" pid="4" name="MetadataSecurityLog">
    <vt:lpwstr>&lt;Log Date="-8588386699192398811" Reason="ItemUpdated" Error=""&gt;&lt;Rule Message="" Name="PM" /&gt;&lt;/Log&gt;</vt:lpwstr>
  </property>
  <property fmtid="{D5CDD505-2E9C-101B-9397-08002B2CF9AE}" pid="5" name="Order">
    <vt:r8>203700</vt:r8>
  </property>
</Properties>
</file>